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U:\76.0.KaufmAbt\_USER\ScheuberG\zzz 260602 Entwürfe\"/>
    </mc:Choice>
  </mc:AlternateContent>
  <xr:revisionPtr revIDLastSave="0" documentId="13_ncr:1_{357424D4-A66A-4987-B16F-89CB224DAF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ostenblat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7" i="1" l="1"/>
  <c r="E16" i="1"/>
  <c r="E15" i="1"/>
  <c r="D8" i="1"/>
  <c r="E8" i="1" s="1"/>
  <c r="D7" i="1"/>
  <c r="E7" i="1" s="1"/>
</calcChain>
</file>

<file path=xl/sharedStrings.xml><?xml version="1.0" encoding="utf-8"?>
<sst xmlns="http://schemas.openxmlformats.org/spreadsheetml/2006/main" count="23" uniqueCount="20">
  <si>
    <t>Kostenblatt</t>
  </si>
  <si>
    <t>Hauptleistungen</t>
  </si>
  <si>
    <t>Pos.</t>
  </si>
  <si>
    <t>Leistung</t>
  </si>
  <si>
    <t>Zusatzleistungen</t>
  </si>
  <si>
    <t>Z 1</t>
  </si>
  <si>
    <t>Z 2</t>
  </si>
  <si>
    <t>Z 3</t>
  </si>
  <si>
    <t>Gesamtpreis
 in € (netto)</t>
  </si>
  <si>
    <t>Anfahrt jeweils pro Standplatz</t>
  </si>
  <si>
    <t>Bitte beachten: In der Position 1 sind sämtliche Betriebs- und Nebenkosten für das eingesetzte Personal und Fahrzeug zu kalkulieren und in der Position 2 sind alle Reisekosten inklusive Maut zu kalkulierten.</t>
  </si>
  <si>
    <t>Gesamtanzahl über den Vertragszeitraum</t>
  </si>
  <si>
    <t>*LE = Leistungseinheit</t>
  </si>
  <si>
    <t>Gesamtanzahl der LE* über den Vertragszeitraum</t>
  </si>
  <si>
    <t>Reinigung und Wartung der Unterflursysteme jeweils pro Container
(gem. Leistungsbeschreibung Ziffer 2.1 und 2.2)</t>
  </si>
  <si>
    <t>Durchführung von Reparaturleistungen
(gem. Leistungsbeschreibung Ziffer 2.4.1)
(€/Stunde)</t>
  </si>
  <si>
    <t>Absaugen und Entsorgung von Regen-/ Oberflächenwasser (Flüssigkeitsstand höher 0,20 m) aus einem Betonschacht
(gem. Leistungsbeschreibung Ziffer 2.4.2)
(€/Stunde)</t>
  </si>
  <si>
    <t>Entfernung von Graffiti/Aufkleber
(gem. Leistungsbeschreibung Ziffer 2.4.3)
(€/Stück)</t>
  </si>
  <si>
    <t>Einzelpreis in € (netto)</t>
  </si>
  <si>
    <t>Einzelpreis in € ( netto)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</si>
</sst>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38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6" fillId="0" borderId="0" xfId="0" applyFont="1" applyBorder="1"/>
    <xf numFmtId="0" fontId="3" fillId="0" borderId="0" xfId="0" applyFont="1"/>
    <xf numFmtId="0" fontId="6" fillId="0" borderId="0" xfId="0" applyFont="1"/>
    <xf numFmtId="0" fontId="0" fillId="0" borderId="1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3" fontId="5" fillId="0" borderId="12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4" fontId="5" fillId="0" borderId="14" xfId="0" applyNumberFormat="1" applyFont="1" applyBorder="1" applyAlignment="1">
      <alignment horizontal="center" vertical="center"/>
    </xf>
    <xf numFmtId="4" fontId="0" fillId="0" borderId="1" xfId="0" applyNumberFormat="1" applyBorder="1" applyAlignment="1" applyProtection="1">
      <alignment horizontal="center" vertical="center" wrapText="1"/>
      <protection locked="0"/>
    </xf>
    <xf numFmtId="4" fontId="0" fillId="0" borderId="7" xfId="0" applyNumberFormat="1" applyBorder="1" applyAlignment="1" applyProtection="1">
      <alignment horizontal="center" vertical="center" wrapText="1"/>
      <protection locked="0"/>
    </xf>
    <xf numFmtId="2" fontId="5" fillId="0" borderId="12" xfId="0" applyNumberFormat="1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left" vertical="center" wrapText="1" indent="1"/>
    </xf>
    <xf numFmtId="0" fontId="0" fillId="0" borderId="1" xfId="0" applyBorder="1" applyAlignment="1">
      <alignment horizontal="left" vertical="center" wrapText="1" indent="1"/>
    </xf>
    <xf numFmtId="0" fontId="0" fillId="0" borderId="7" xfId="0" applyBorder="1" applyAlignment="1">
      <alignment horizontal="left" vertical="center" wrapText="1" indent="1"/>
    </xf>
    <xf numFmtId="0" fontId="4" fillId="0" borderId="3" xfId="0" applyFont="1" applyBorder="1" applyAlignment="1">
      <alignment horizontal="left" vertical="center" wrapText="1" inden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1" fillId="2" borderId="17" xfId="0" applyFont="1" applyFill="1" applyBorder="1" applyAlignment="1">
      <alignment horizontal="left" vertical="center" indent="1"/>
    </xf>
    <xf numFmtId="0" fontId="1" fillId="2" borderId="16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vertical="center" indent="1"/>
    </xf>
    <xf numFmtId="4" fontId="5" fillId="0" borderId="5" xfId="0" applyNumberFormat="1" applyFont="1" applyBorder="1" applyAlignment="1">
      <alignment horizontal="center" vertical="center"/>
    </xf>
    <xf numFmtId="4" fontId="5" fillId="0" borderId="8" xfId="0" applyNumberFormat="1" applyFont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showZeros="0" tabSelected="1" zoomScaleNormal="100" workbookViewId="0">
      <selection activeCell="C7" sqref="C7"/>
    </sheetView>
  </sheetViews>
  <sheetFormatPr baseColWidth="10" defaultRowHeight="14.25" x14ac:dyDescent="0.2"/>
  <cols>
    <col min="1" max="1" width="4.625" customWidth="1"/>
    <col min="2" max="2" width="27.875" customWidth="1"/>
    <col min="3" max="3" width="12" customWidth="1"/>
    <col min="4" max="4" width="16.625" customWidth="1"/>
    <col min="5" max="5" width="13.625" customWidth="1"/>
  </cols>
  <sheetData>
    <row r="1" spans="1:5" ht="20.25" x14ac:dyDescent="0.3">
      <c r="A1" s="1" t="s">
        <v>0</v>
      </c>
    </row>
    <row r="3" spans="1:5" ht="15" thickBot="1" x14ac:dyDescent="0.25"/>
    <row r="4" spans="1:5" ht="29.25" customHeight="1" thickBot="1" x14ac:dyDescent="0.25">
      <c r="A4" s="29" t="s">
        <v>1</v>
      </c>
      <c r="B4" s="30"/>
      <c r="C4" s="30"/>
      <c r="D4" s="30"/>
      <c r="E4" s="31"/>
    </row>
    <row r="5" spans="1:5" ht="8.25" customHeight="1" thickBot="1" x14ac:dyDescent="0.3">
      <c r="A5" s="4"/>
      <c r="B5" s="2"/>
      <c r="C5" s="2"/>
      <c r="D5" s="3"/>
      <c r="E5" s="2"/>
    </row>
    <row r="6" spans="1:5" ht="58.5" customHeight="1" x14ac:dyDescent="0.2">
      <c r="A6" s="8" t="s">
        <v>2</v>
      </c>
      <c r="B6" s="25" t="s">
        <v>3</v>
      </c>
      <c r="C6" s="15" t="s">
        <v>19</v>
      </c>
      <c r="D6" s="15" t="s">
        <v>11</v>
      </c>
      <c r="E6" s="14" t="s">
        <v>8</v>
      </c>
    </row>
    <row r="7" spans="1:5" ht="81" customHeight="1" x14ac:dyDescent="0.2">
      <c r="A7" s="13">
        <v>1</v>
      </c>
      <c r="B7" s="22" t="s">
        <v>14</v>
      </c>
      <c r="C7" s="21"/>
      <c r="D7" s="12">
        <f>342*2+56</f>
        <v>740</v>
      </c>
      <c r="E7" s="18">
        <f>C7*D7</f>
        <v>0</v>
      </c>
    </row>
    <row r="8" spans="1:5" ht="64.5" customHeight="1" x14ac:dyDescent="0.2">
      <c r="A8" s="13">
        <v>2</v>
      </c>
      <c r="B8" s="22" t="s">
        <v>9</v>
      </c>
      <c r="C8" s="21"/>
      <c r="D8" s="12">
        <f>55*2+9</f>
        <v>119</v>
      </c>
      <c r="E8" s="18">
        <f>C8*D8</f>
        <v>0</v>
      </c>
    </row>
    <row r="9" spans="1:5" ht="15.75" x14ac:dyDescent="0.25">
      <c r="A9" s="16"/>
      <c r="B9" s="2"/>
      <c r="C9" s="2"/>
      <c r="D9" s="3"/>
      <c r="E9" s="2"/>
    </row>
    <row r="10" spans="1:5" ht="57.75" customHeight="1" x14ac:dyDescent="0.2">
      <c r="A10" s="32" t="s">
        <v>10</v>
      </c>
      <c r="B10" s="32"/>
      <c r="C10" s="32"/>
      <c r="D10" s="32"/>
      <c r="E10" s="32"/>
    </row>
    <row r="11" spans="1:5" ht="16.5" thickBot="1" x14ac:dyDescent="0.3">
      <c r="A11" s="4"/>
      <c r="B11" s="5"/>
      <c r="C11" s="5"/>
      <c r="D11" s="6"/>
      <c r="E11" s="6"/>
    </row>
    <row r="12" spans="1:5" ht="29.25" customHeight="1" thickBot="1" x14ac:dyDescent="0.25">
      <c r="A12" s="26" t="s">
        <v>4</v>
      </c>
      <c r="B12" s="27"/>
      <c r="C12" s="27"/>
      <c r="D12" s="27"/>
      <c r="E12" s="28"/>
    </row>
    <row r="13" spans="1:5" ht="8.25" customHeight="1" thickBot="1" x14ac:dyDescent="0.3">
      <c r="A13" s="4"/>
      <c r="B13" s="2"/>
      <c r="C13" s="2"/>
      <c r="D13" s="3"/>
      <c r="E13" s="2"/>
    </row>
    <row r="14" spans="1:5" ht="51" customHeight="1" x14ac:dyDescent="0.2">
      <c r="A14" s="8" t="s">
        <v>2</v>
      </c>
      <c r="B14" s="25" t="s">
        <v>3</v>
      </c>
      <c r="C14" s="15" t="s">
        <v>18</v>
      </c>
      <c r="D14" s="15" t="s">
        <v>13</v>
      </c>
      <c r="E14" s="14" t="s">
        <v>8</v>
      </c>
    </row>
    <row r="15" spans="1:5" ht="81" customHeight="1" x14ac:dyDescent="0.2">
      <c r="A15" s="9" t="s">
        <v>5</v>
      </c>
      <c r="B15" s="23" t="s">
        <v>15</v>
      </c>
      <c r="C15" s="19"/>
      <c r="D15" s="7">
        <v>10</v>
      </c>
      <c r="E15" s="36">
        <f>C15*D15</f>
        <v>0</v>
      </c>
    </row>
    <row r="16" spans="1:5" ht="114.75" customHeight="1" x14ac:dyDescent="0.2">
      <c r="A16" s="9" t="s">
        <v>6</v>
      </c>
      <c r="B16" s="23" t="s">
        <v>16</v>
      </c>
      <c r="C16" s="19"/>
      <c r="D16" s="7">
        <v>15</v>
      </c>
      <c r="E16" s="36">
        <f>C16*D16</f>
        <v>0</v>
      </c>
    </row>
    <row r="17" spans="1:5" ht="79.5" customHeight="1" thickBot="1" x14ac:dyDescent="0.25">
      <c r="A17" s="10" t="s">
        <v>7</v>
      </c>
      <c r="B17" s="24" t="s">
        <v>17</v>
      </c>
      <c r="C17" s="20"/>
      <c r="D17" s="11">
        <v>50</v>
      </c>
      <c r="E17" s="37">
        <f>C17*D17</f>
        <v>0</v>
      </c>
    </row>
    <row r="18" spans="1:5" s="17" customFormat="1" ht="30.75" customHeight="1" thickBot="1" x14ac:dyDescent="0.25">
      <c r="A18" s="33" t="s">
        <v>12</v>
      </c>
      <c r="B18" s="34"/>
      <c r="C18" s="34"/>
      <c r="D18" s="34"/>
      <c r="E18" s="35"/>
    </row>
  </sheetData>
  <sheetProtection algorithmName="SHA-512" hashValue="98HWxVtoPd+1rvgu1eWK+9v8B5v4heJdH/yuzyYfwoRCcpQQDrQONrKG7D5otOVj2dqvnhzOMvZUznmJPrksBQ==" saltValue="ri40y/sHD+YLlpcVVrLAKA==" spinCount="100000" sheet="1" objects="1" scenarios="1" selectLockedCells="1"/>
  <mergeCells count="4">
    <mergeCell ref="A12:E12"/>
    <mergeCell ref="A4:E4"/>
    <mergeCell ref="A10:E10"/>
    <mergeCell ref="A18:E18"/>
  </mergeCells>
  <pageMargins left="0.70866141732283472" right="0.51181102362204722" top="0.59055118110236227" bottom="0.59055118110236227" header="0.31496062992125984" footer="0.31496062992125984"/>
  <pageSetup paperSize="9" orientation="portrait" r:id="rId1"/>
  <headerFooter>
    <oddFooter>&amp;L&amp;10Kostenblatt, Vergabe-Nr. 15/26/76.7&amp;R&amp;10Seite &amp;P von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Kostenblatt</vt:lpstr>
    </vt:vector>
  </TitlesOfParts>
  <Company>Stadt Mannheim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Bäuerle, Marion 76</dc:creator>
  <cp:lastModifiedBy>Scheuber, Gunther 76</cp:lastModifiedBy>
  <cp:lastPrinted>2026-06-02T07:00:48Z</cp:lastPrinted>
  <dcterms:created xsi:type="dcterms:W3CDTF">2022-08-29T11:59:50Z</dcterms:created>
  <dcterms:modified xsi:type="dcterms:W3CDTF">2026-06-09T06:20:09Z</dcterms:modified>
</cp:coreProperties>
</file>